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9432" windowHeight="3348" activeTab="1"/>
  </bookViews>
  <sheets>
    <sheet name="Verkkokaupan tulosennuste" sheetId="1" r:id="rId1"/>
    <sheet name="Verkkokaupan kuukausimyynti" sheetId="2" r:id="rId2"/>
  </sheets>
  <definedNames/>
  <calcPr fullCalcOnLoad="1"/>
</workbook>
</file>

<file path=xl/sharedStrings.xml><?xml version="1.0" encoding="utf-8"?>
<sst xmlns="http://schemas.openxmlformats.org/spreadsheetml/2006/main" count="81" uniqueCount="42">
  <si>
    <t>Menoerä</t>
  </si>
  <si>
    <t>5 vuoden menoerä</t>
  </si>
  <si>
    <t>Tilaukset / vuosi</t>
  </si>
  <si>
    <t>Kävijämäärä / vuosi</t>
  </si>
  <si>
    <t>Tilaukset / kk  / muuta vain tätä lukua</t>
  </si>
  <si>
    <t>Kävijämäärä / kk, muuta vain tätä lukua</t>
  </si>
  <si>
    <t>3 vuoden menoerä</t>
  </si>
  <si>
    <t>Vuosi</t>
  </si>
  <si>
    <t>Verkkokauppaohjelmisto</t>
  </si>
  <si>
    <t>Verkkokauppaohjelmiston räätälöinti</t>
  </si>
  <si>
    <t xml:space="preserve">Verkko-osoite </t>
  </si>
  <si>
    <t>Verkko-osoitteen ylläpito</t>
  </si>
  <si>
    <t>Verkkokauppaohjelmiston ylläpito (palvelinpalvelut)</t>
  </si>
  <si>
    <t xml:space="preserve">Graafinen suunnittelu </t>
  </si>
  <si>
    <t>Käyttöliittymäohjelmointi</t>
  </si>
  <si>
    <t xml:space="preserve">Verkkokauppaohjelmiston käyttökoulutus </t>
  </si>
  <si>
    <t>Sivuston rakentaminen ja sisällöntuotanto</t>
  </si>
  <si>
    <t>Kuvamateriaalin tuottaminen</t>
  </si>
  <si>
    <t>Tekstimateriaalin tuottaminen</t>
  </si>
  <si>
    <t>Logistiikkapalvelujen avausmaksut</t>
  </si>
  <si>
    <t>Logistiikkamaksut</t>
  </si>
  <si>
    <t>Varasto- ja tilamaksut</t>
  </si>
  <si>
    <t>Pakkausmateriaalit</t>
  </si>
  <si>
    <t>Markkinointi</t>
  </si>
  <si>
    <t>Uusasiakashankinnat</t>
  </si>
  <si>
    <t>Asiantuntijatyön kustannukset</t>
  </si>
  <si>
    <t>Muut mahdolliset kustannukset</t>
  </si>
  <si>
    <t>Koulutus</t>
  </si>
  <si>
    <t>Yhteensä</t>
  </si>
  <si>
    <t>Maksupalvelusopimus (kotimaiset)</t>
  </si>
  <si>
    <t>Kirjanpitokustannukset</t>
  </si>
  <si>
    <t>Verkkokaupan tulos / kk, €</t>
  </si>
  <si>
    <t>Verkkokaupan tulos / vuosi, €</t>
  </si>
  <si>
    <t>Keskiostos €, muuta keskiostos prosentti tarvittassa</t>
  </si>
  <si>
    <t>Kate %, muuta kateprosentti tarvittaessa</t>
  </si>
  <si>
    <t>Verkkokaupan tulosennusteet, kävijämäärää ja konversioprosenttia nostamalla tulos ja myynti saadaan nousemaan.</t>
  </si>
  <si>
    <t>Konversioprosentti (tilaukset kk / * kävijämäärä / kk, katso statistiikasta )</t>
  </si>
  <si>
    <t>Verkkokaupan myyntiennuste</t>
  </si>
  <si>
    <t>Oy Yritys Ab</t>
  </si>
  <si>
    <t>ESIMERKKI</t>
  </si>
  <si>
    <t>Tulos</t>
  </si>
  <si>
    <t>Kulut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</si>
</sst>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00\ _€_-;\-* #,##0.000\ _€_-;_-* &quot;-&quot;??\ _€_-;_-@_-"/>
    <numFmt numFmtId="171" formatCode="&quot;Kyllä&quot;;&quot;Kyllä&quot;;&quot;Ei&quot;"/>
    <numFmt numFmtId="172" formatCode="&quot;Tosi&quot;;&quot;Tosi&quot;;&quot;Epätosi&quot;"/>
    <numFmt numFmtId="173" formatCode="&quot;Käytössä&quot;;&quot;Käytössä&quot;;&quot;Ei käytössä&quot;"/>
    <numFmt numFmtId="174" formatCode="[$€-2]\ #\ ##,000_);[Red]\([$€-2]\ #\ ##,000\)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  <numFmt numFmtId="178" formatCode="0.0\ %"/>
    <numFmt numFmtId="179" formatCode="_-* #,##0.0\ &quot;€&quot;_-;\-* #,##0.0\ &quot;€&quot;_-;_-* &quot;-&quot;??\ &quot;€&quot;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right" wrapText="1"/>
    </xf>
    <xf numFmtId="6" fontId="49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51" fillId="0" borderId="10" xfId="0" applyFont="1" applyBorder="1" applyAlignment="1">
      <alignment horizontal="left" vertical="top" wrapText="1"/>
    </xf>
    <xf numFmtId="0" fontId="52" fillId="0" borderId="10" xfId="0" applyFont="1" applyBorder="1" applyAlignment="1" applyProtection="1">
      <alignment horizontal="left" vertical="top" wrapText="1"/>
      <protection locked="0"/>
    </xf>
    <xf numFmtId="0" fontId="49" fillId="0" borderId="10" xfId="0" applyFont="1" applyBorder="1" applyAlignment="1" applyProtection="1">
      <alignment horizontal="left" vertical="top" wrapText="1"/>
      <protection/>
    </xf>
    <xf numFmtId="0" fontId="5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 horizontal="right"/>
    </xf>
    <xf numFmtId="0" fontId="53" fillId="0" borderId="10" xfId="0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52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 horizontal="left" vertical="top"/>
    </xf>
    <xf numFmtId="0" fontId="49" fillId="0" borderId="10" xfId="0" applyFont="1" applyBorder="1" applyAlignment="1" applyProtection="1">
      <alignment horizontal="left" vertical="top" wrapText="1"/>
      <protection locked="0"/>
    </xf>
    <xf numFmtId="177" fontId="48" fillId="0" borderId="0" xfId="0" applyNumberFormat="1" applyFont="1" applyAlignment="1">
      <alignment horizontal="right" vertical="top"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 applyProtection="1">
      <alignment horizontal="right" vertical="top" wrapText="1"/>
      <protection locked="0"/>
    </xf>
    <xf numFmtId="1" fontId="3" fillId="0" borderId="10" xfId="0" applyNumberFormat="1" applyFont="1" applyBorder="1" applyAlignment="1" applyProtection="1">
      <alignment horizontal="right" vertical="top" wrapText="1"/>
      <protection locked="0"/>
    </xf>
    <xf numFmtId="9" fontId="3" fillId="0" borderId="10" xfId="54" applyFont="1" applyBorder="1" applyAlignment="1" applyProtection="1">
      <alignment horizontal="right" vertical="top" wrapText="1"/>
      <protection locked="0"/>
    </xf>
    <xf numFmtId="44" fontId="3" fillId="0" borderId="10" xfId="60" applyFont="1" applyBorder="1" applyAlignment="1" applyProtection="1">
      <alignment horizontal="right" vertical="top" wrapText="1"/>
      <protection locked="0"/>
    </xf>
    <xf numFmtId="10" fontId="3" fillId="0" borderId="10" xfId="54" applyNumberFormat="1" applyFont="1" applyBorder="1" applyAlignment="1" applyProtection="1">
      <alignment horizontal="right" vertical="top" wrapText="1"/>
      <protection locked="0"/>
    </xf>
    <xf numFmtId="44" fontId="51" fillId="0" borderId="10" xfId="60" applyNumberFormat="1" applyFont="1" applyBorder="1" applyAlignment="1">
      <alignment horizontal="right" vertical="top" wrapText="1"/>
    </xf>
    <xf numFmtId="0" fontId="54" fillId="0" borderId="10" xfId="0" applyFont="1" applyBorder="1" applyAlignment="1">
      <alignment vertical="top" wrapText="1"/>
    </xf>
    <xf numFmtId="0" fontId="55" fillId="0" borderId="0" xfId="0" applyFont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17" fontId="2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177" fontId="56" fillId="0" borderId="10" xfId="0" applyNumberFormat="1" applyFont="1" applyBorder="1" applyAlignment="1">
      <alignment horizontal="right" vertical="top"/>
    </xf>
    <xf numFmtId="177" fontId="48" fillId="0" borderId="10" xfId="0" applyNumberFormat="1" applyFont="1" applyBorder="1" applyAlignment="1">
      <alignment horizontal="right" vertical="top"/>
    </xf>
    <xf numFmtId="44" fontId="51" fillId="0" borderId="10" xfId="60" applyFont="1" applyBorder="1" applyAlignment="1">
      <alignment horizontal="right" vertical="top" wrapText="1"/>
    </xf>
    <xf numFmtId="0" fontId="5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6.140625" style="1" customWidth="1"/>
    <col min="2" max="3" width="16.140625" style="1" bestFit="1" customWidth="1"/>
    <col min="4" max="4" width="20.7109375" style="1" customWidth="1"/>
    <col min="5" max="5" width="16.140625" style="1" bestFit="1" customWidth="1"/>
    <col min="6" max="6" width="17.00390625" style="1" bestFit="1" customWidth="1"/>
    <col min="7" max="7" width="12.421875" style="1" customWidth="1"/>
    <col min="8" max="8" width="12.28125" style="1" customWidth="1"/>
    <col min="9" max="10" width="18.8515625" style="1" customWidth="1"/>
    <col min="11" max="16384" width="9.140625" style="1" customWidth="1"/>
  </cols>
  <sheetData>
    <row r="1" ht="25.5">
      <c r="A1" s="27" t="s">
        <v>38</v>
      </c>
    </row>
    <row r="3" spans="1:8" ht="36.75" customHeight="1">
      <c r="A3" s="37" t="s">
        <v>35</v>
      </c>
      <c r="B3" s="38"/>
      <c r="C3" s="38"/>
      <c r="D3" s="38"/>
      <c r="E3" s="38"/>
      <c r="F3" s="38"/>
      <c r="G3" s="38"/>
      <c r="H3" s="39"/>
    </row>
    <row r="4" spans="1:8" s="11" customFormat="1" ht="36.75" customHeight="1">
      <c r="A4" s="10" t="s">
        <v>7</v>
      </c>
      <c r="B4" s="10">
        <v>2018</v>
      </c>
      <c r="C4" s="10">
        <v>2019</v>
      </c>
      <c r="D4" s="10">
        <v>2020</v>
      </c>
      <c r="E4" s="10"/>
      <c r="F4" s="10"/>
      <c r="G4" s="14"/>
      <c r="H4" s="14"/>
    </row>
    <row r="5" spans="1:8" s="15" customFormat="1" ht="30.75">
      <c r="A5" s="7" t="s">
        <v>5</v>
      </c>
      <c r="B5" s="20">
        <v>1200</v>
      </c>
      <c r="C5" s="20">
        <v>1800</v>
      </c>
      <c r="D5" s="20">
        <v>1200</v>
      </c>
      <c r="E5" s="20"/>
      <c r="F5" s="20"/>
      <c r="G5" s="2"/>
      <c r="H5" s="2"/>
    </row>
    <row r="6" spans="1:8" s="15" customFormat="1" ht="15">
      <c r="A6" s="8" t="s">
        <v>3</v>
      </c>
      <c r="B6" s="18">
        <f>B5*12</f>
        <v>14400</v>
      </c>
      <c r="C6" s="18">
        <f>C5*12</f>
        <v>21600</v>
      </c>
      <c r="D6" s="18">
        <f>D5*12</f>
        <v>14400</v>
      </c>
      <c r="E6" s="18"/>
      <c r="F6" s="18"/>
      <c r="G6" s="16"/>
      <c r="H6" s="2"/>
    </row>
    <row r="7" spans="1:8" s="15" customFormat="1" ht="30.75">
      <c r="A7" s="7" t="s">
        <v>4</v>
      </c>
      <c r="B7" s="20">
        <v>15</v>
      </c>
      <c r="C7" s="20">
        <v>23</v>
      </c>
      <c r="D7" s="21">
        <v>40</v>
      </c>
      <c r="E7" s="20"/>
      <c r="F7" s="20"/>
      <c r="G7" s="2"/>
      <c r="H7" s="2"/>
    </row>
    <row r="8" spans="1:8" s="15" customFormat="1" ht="15">
      <c r="A8" s="2" t="s">
        <v>2</v>
      </c>
      <c r="B8" s="19">
        <f>12*B7</f>
        <v>180</v>
      </c>
      <c r="C8" s="19">
        <f>C7*12</f>
        <v>276</v>
      </c>
      <c r="D8" s="19">
        <f>D7*12</f>
        <v>480</v>
      </c>
      <c r="E8" s="19"/>
      <c r="F8" s="19"/>
      <c r="G8" s="2"/>
      <c r="H8" s="2"/>
    </row>
    <row r="9" spans="1:8" s="15" customFormat="1" ht="46.5">
      <c r="A9" s="7" t="s">
        <v>36</v>
      </c>
      <c r="B9" s="22">
        <f>B7/B5</f>
        <v>0.0125</v>
      </c>
      <c r="C9" s="22">
        <f>C7/C5</f>
        <v>0.012777777777777779</v>
      </c>
      <c r="D9" s="22">
        <f>D7/D5</f>
        <v>0.03333333333333333</v>
      </c>
      <c r="E9" s="22"/>
      <c r="F9" s="22"/>
      <c r="G9" s="2"/>
      <c r="H9" s="2"/>
    </row>
    <row r="10" spans="1:8" s="15" customFormat="1" ht="30.75">
      <c r="A10" s="7" t="s">
        <v>33</v>
      </c>
      <c r="B10" s="23">
        <v>100</v>
      </c>
      <c r="C10" s="23">
        <v>100</v>
      </c>
      <c r="D10" s="23">
        <v>100</v>
      </c>
      <c r="E10" s="23"/>
      <c r="F10" s="23"/>
      <c r="G10" s="2"/>
      <c r="H10" s="2"/>
    </row>
    <row r="11" spans="1:8" s="15" customFormat="1" ht="30.75">
      <c r="A11" s="7" t="s">
        <v>34</v>
      </c>
      <c r="B11" s="24">
        <v>0.55</v>
      </c>
      <c r="C11" s="24">
        <v>0.55</v>
      </c>
      <c r="D11" s="24">
        <v>0.55</v>
      </c>
      <c r="E11" s="24"/>
      <c r="F11" s="24"/>
      <c r="G11" s="2"/>
      <c r="H11" s="2"/>
    </row>
    <row r="12" spans="1:8" s="15" customFormat="1" ht="15">
      <c r="A12" s="9" t="s">
        <v>31</v>
      </c>
      <c r="B12" s="25">
        <f>B5*B9*B10*B11</f>
        <v>825.0000000000001</v>
      </c>
      <c r="C12" s="25">
        <f>C5*C9*C10*C11</f>
        <v>1265</v>
      </c>
      <c r="D12" s="25">
        <f>D5*D9*D10*D11</f>
        <v>2200</v>
      </c>
      <c r="E12" s="25"/>
      <c r="F12" s="25"/>
      <c r="G12" s="2"/>
      <c r="H12" s="2"/>
    </row>
    <row r="13" spans="1:8" s="15" customFormat="1" ht="15">
      <c r="A13" s="32" t="s">
        <v>32</v>
      </c>
      <c r="B13" s="25">
        <f>12*B12</f>
        <v>9900.000000000002</v>
      </c>
      <c r="C13" s="25">
        <f>12*C12</f>
        <v>15180</v>
      </c>
      <c r="D13" s="25">
        <f>12*D12</f>
        <v>26400</v>
      </c>
      <c r="E13" s="25"/>
      <c r="F13" s="25"/>
      <c r="G13" s="2"/>
      <c r="H13" s="2"/>
    </row>
    <row r="14" spans="1:8" s="15" customFormat="1" ht="15">
      <c r="A14" s="32" t="s">
        <v>41</v>
      </c>
      <c r="B14" s="33">
        <v>22736</v>
      </c>
      <c r="C14" s="33">
        <v>8191</v>
      </c>
      <c r="D14" s="33">
        <v>8191</v>
      </c>
      <c r="E14" s="34"/>
      <c r="F14" s="34"/>
      <c r="G14" s="2"/>
      <c r="H14" s="2"/>
    </row>
    <row r="15" spans="1:8" s="15" customFormat="1" ht="15">
      <c r="A15" s="32" t="s">
        <v>40</v>
      </c>
      <c r="B15" s="33">
        <f>-(B14-B13)</f>
        <v>-12835.999999999998</v>
      </c>
      <c r="C15" s="33">
        <f>-(C14-C13)</f>
        <v>6989</v>
      </c>
      <c r="D15" s="33">
        <f>-(D14-D13)</f>
        <v>18209</v>
      </c>
      <c r="E15" s="34"/>
      <c r="F15" s="34"/>
      <c r="G15" s="2"/>
      <c r="H15" s="2"/>
    </row>
    <row r="16" spans="1:8" s="15" customFormat="1" ht="15" hidden="1">
      <c r="A16" s="36" t="s">
        <v>37</v>
      </c>
      <c r="B16" s="35">
        <f>B8*B10</f>
        <v>18000</v>
      </c>
      <c r="C16" s="35">
        <f>C8*C10</f>
        <v>27600</v>
      </c>
      <c r="D16" s="35">
        <f>D8*D10</f>
        <v>48000</v>
      </c>
      <c r="E16" s="35">
        <f>E8*E10</f>
        <v>0</v>
      </c>
      <c r="F16" s="35">
        <f>F8*F10</f>
        <v>0</v>
      </c>
      <c r="G16" s="36"/>
      <c r="H16" s="36"/>
    </row>
    <row r="17" spans="1:8" s="15" customFormat="1" ht="15" hidden="1">
      <c r="A17" s="36"/>
      <c r="B17" s="35"/>
      <c r="C17" s="35"/>
      <c r="D17" s="35"/>
      <c r="E17" s="35"/>
      <c r="F17" s="35"/>
      <c r="G17" s="36"/>
      <c r="H17" s="36"/>
    </row>
    <row r="19" spans="1:8" ht="30.75">
      <c r="A19" s="6" t="s">
        <v>0</v>
      </c>
      <c r="B19" s="6">
        <v>2018</v>
      </c>
      <c r="C19" s="29">
        <v>2019</v>
      </c>
      <c r="D19" s="31">
        <v>2020</v>
      </c>
      <c r="E19" s="31">
        <v>2021</v>
      </c>
      <c r="F19" s="31">
        <v>2022</v>
      </c>
      <c r="G19" s="6" t="s">
        <v>6</v>
      </c>
      <c r="H19" s="6" t="s">
        <v>1</v>
      </c>
    </row>
    <row r="20" spans="1:8" ht="15">
      <c r="A20" s="12" t="s">
        <v>8</v>
      </c>
      <c r="B20" s="3"/>
      <c r="C20" s="3"/>
      <c r="D20" s="3"/>
      <c r="E20" s="4"/>
      <c r="F20" s="4"/>
      <c r="G20" s="3"/>
      <c r="H20" s="4"/>
    </row>
    <row r="21" spans="1:8" ht="15">
      <c r="A21" s="12" t="s">
        <v>9</v>
      </c>
      <c r="B21" s="4"/>
      <c r="C21" s="3"/>
      <c r="D21" s="3"/>
      <c r="E21" s="3"/>
      <c r="F21" s="3"/>
      <c r="G21" s="3"/>
      <c r="H21" s="3"/>
    </row>
    <row r="22" spans="1:8" ht="15">
      <c r="A22" s="12" t="s">
        <v>10</v>
      </c>
      <c r="B22" s="3"/>
      <c r="C22" s="3"/>
      <c r="D22" s="3"/>
      <c r="E22" s="3"/>
      <c r="F22" s="3"/>
      <c r="G22" s="3"/>
      <c r="H22" s="3"/>
    </row>
    <row r="23" spans="1:8" ht="15">
      <c r="A23" s="12" t="s">
        <v>11</v>
      </c>
      <c r="B23" s="5"/>
      <c r="C23" s="3"/>
      <c r="D23" s="3"/>
      <c r="E23" s="4"/>
      <c r="F23" s="4"/>
      <c r="G23" s="4"/>
      <c r="H23" s="3"/>
    </row>
    <row r="24" spans="1:8" ht="27">
      <c r="A24" s="12" t="s">
        <v>12</v>
      </c>
      <c r="B24" s="13"/>
      <c r="C24" s="13"/>
      <c r="D24" s="13"/>
      <c r="E24" s="13"/>
      <c r="F24" s="13"/>
      <c r="G24" s="13"/>
      <c r="H24" s="13"/>
    </row>
    <row r="25" spans="1:8" ht="15">
      <c r="A25" s="12" t="s">
        <v>13</v>
      </c>
      <c r="B25" s="13"/>
      <c r="C25" s="13"/>
      <c r="D25" s="13"/>
      <c r="E25" s="13"/>
      <c r="F25" s="13"/>
      <c r="G25" s="13"/>
      <c r="H25" s="13"/>
    </row>
    <row r="26" spans="1:8" ht="15">
      <c r="A26" s="12" t="s">
        <v>14</v>
      </c>
      <c r="B26" s="13"/>
      <c r="C26" s="13"/>
      <c r="D26" s="13"/>
      <c r="E26" s="13"/>
      <c r="F26" s="13"/>
      <c r="G26" s="13"/>
      <c r="H26" s="13"/>
    </row>
    <row r="27" spans="1:8" ht="27">
      <c r="A27" s="12" t="s">
        <v>15</v>
      </c>
      <c r="B27" s="13"/>
      <c r="C27" s="13"/>
      <c r="D27" s="13"/>
      <c r="E27" s="13"/>
      <c r="F27" s="13"/>
      <c r="G27" s="13"/>
      <c r="H27" s="13"/>
    </row>
    <row r="28" spans="1:8" ht="27">
      <c r="A28" s="12" t="s">
        <v>16</v>
      </c>
      <c r="B28" s="13"/>
      <c r="C28" s="13"/>
      <c r="D28" s="13"/>
      <c r="E28" s="13"/>
      <c r="F28" s="13"/>
      <c r="G28" s="13"/>
      <c r="H28" s="13"/>
    </row>
    <row r="29" spans="1:8" ht="15">
      <c r="A29" s="12" t="s">
        <v>17</v>
      </c>
      <c r="B29" s="13"/>
      <c r="C29" s="13"/>
      <c r="D29" s="13"/>
      <c r="E29" s="13"/>
      <c r="F29" s="13"/>
      <c r="G29" s="13"/>
      <c r="H29" s="13"/>
    </row>
    <row r="30" spans="1:8" ht="15">
      <c r="A30" s="12" t="s">
        <v>18</v>
      </c>
      <c r="B30" s="13"/>
      <c r="C30" s="13"/>
      <c r="D30" s="13"/>
      <c r="E30" s="13"/>
      <c r="F30" s="13"/>
      <c r="G30" s="13"/>
      <c r="H30" s="13"/>
    </row>
    <row r="31" spans="1:8" ht="15">
      <c r="A31" s="12" t="s">
        <v>29</v>
      </c>
      <c r="B31" s="13"/>
      <c r="C31" s="13"/>
      <c r="D31" s="13"/>
      <c r="E31" s="13"/>
      <c r="F31" s="13"/>
      <c r="G31" s="13"/>
      <c r="H31" s="13"/>
    </row>
    <row r="32" spans="1:8" ht="15">
      <c r="A32" s="12" t="s">
        <v>19</v>
      </c>
      <c r="B32" s="13"/>
      <c r="C32" s="13"/>
      <c r="D32" s="13"/>
      <c r="E32" s="13"/>
      <c r="F32" s="13"/>
      <c r="G32" s="13"/>
      <c r="H32" s="13"/>
    </row>
    <row r="33" spans="1:8" ht="15">
      <c r="A33" s="12" t="s">
        <v>20</v>
      </c>
      <c r="B33" s="13"/>
      <c r="C33" s="13"/>
      <c r="D33" s="13"/>
      <c r="E33" s="13"/>
      <c r="F33" s="13"/>
      <c r="G33" s="13"/>
      <c r="H33" s="13"/>
    </row>
    <row r="34" spans="1:8" ht="15">
      <c r="A34" s="12" t="s">
        <v>21</v>
      </c>
      <c r="B34" s="13"/>
      <c r="C34" s="13"/>
      <c r="D34" s="13"/>
      <c r="E34" s="13"/>
      <c r="F34" s="13"/>
      <c r="G34" s="13"/>
      <c r="H34" s="13"/>
    </row>
    <row r="35" spans="1:8" ht="15">
      <c r="A35" s="12" t="s">
        <v>22</v>
      </c>
      <c r="B35" s="13"/>
      <c r="C35" s="13"/>
      <c r="D35" s="13"/>
      <c r="E35" s="13"/>
      <c r="F35" s="13"/>
      <c r="G35" s="13"/>
      <c r="H35" s="13"/>
    </row>
    <row r="36" spans="1:8" ht="15">
      <c r="A36" s="12" t="s">
        <v>23</v>
      </c>
      <c r="B36" s="13"/>
      <c r="C36" s="13"/>
      <c r="D36" s="13"/>
      <c r="E36" s="13"/>
      <c r="F36" s="13"/>
      <c r="G36" s="13"/>
      <c r="H36" s="13"/>
    </row>
    <row r="37" spans="1:8" ht="15">
      <c r="A37" s="12" t="s">
        <v>24</v>
      </c>
      <c r="B37" s="13"/>
      <c r="C37" s="13"/>
      <c r="D37" s="13"/>
      <c r="E37" s="13"/>
      <c r="F37" s="13"/>
      <c r="G37" s="13"/>
      <c r="H37" s="13"/>
    </row>
    <row r="38" spans="1:8" ht="15">
      <c r="A38" s="12" t="s">
        <v>25</v>
      </c>
      <c r="B38" s="13"/>
      <c r="C38" s="13"/>
      <c r="D38" s="13"/>
      <c r="E38" s="13"/>
      <c r="F38" s="13"/>
      <c r="G38" s="13"/>
      <c r="H38" s="13"/>
    </row>
    <row r="39" spans="1:8" ht="15">
      <c r="A39" s="12" t="s">
        <v>30</v>
      </c>
      <c r="B39" s="13"/>
      <c r="C39" s="13"/>
      <c r="D39" s="13"/>
      <c r="E39" s="13"/>
      <c r="F39" s="13"/>
      <c r="G39" s="13"/>
      <c r="H39" s="13"/>
    </row>
    <row r="40" spans="1:8" ht="15">
      <c r="A40" s="12" t="s">
        <v>26</v>
      </c>
      <c r="B40" s="13"/>
      <c r="C40" s="13"/>
      <c r="D40" s="13"/>
      <c r="E40" s="13"/>
      <c r="F40" s="13"/>
      <c r="G40" s="13"/>
      <c r="H40" s="13"/>
    </row>
    <row r="41" spans="1:8" ht="15">
      <c r="A41" s="12" t="s">
        <v>27</v>
      </c>
      <c r="B41" s="13"/>
      <c r="C41" s="13"/>
      <c r="D41" s="13"/>
      <c r="E41" s="13"/>
      <c r="F41" s="13"/>
      <c r="G41" s="13"/>
      <c r="H41" s="13"/>
    </row>
    <row r="42" spans="1:8" ht="15">
      <c r="A42" s="12"/>
      <c r="B42" s="13"/>
      <c r="C42" s="13"/>
      <c r="D42" s="13"/>
      <c r="E42" s="13"/>
      <c r="F42" s="13"/>
      <c r="G42" s="13"/>
      <c r="H42" s="13"/>
    </row>
    <row r="43" spans="1:8" ht="15">
      <c r="A43" s="26" t="s">
        <v>28</v>
      </c>
      <c r="B43" s="13">
        <v>22736</v>
      </c>
      <c r="C43" s="13">
        <f>SUM(C20:C41)</f>
        <v>0</v>
      </c>
      <c r="D43" s="13">
        <f>SUM(D20:D41)</f>
        <v>0</v>
      </c>
      <c r="E43" s="13">
        <f>SUM(B43:D43)</f>
        <v>22736</v>
      </c>
      <c r="F43" s="13"/>
      <c r="G43" s="13"/>
      <c r="H43" s="13"/>
    </row>
  </sheetData>
  <sheetProtection/>
  <mergeCells count="9">
    <mergeCell ref="F16:F17"/>
    <mergeCell ref="G16:G17"/>
    <mergeCell ref="H16:H17"/>
    <mergeCell ref="A3:H3"/>
    <mergeCell ref="A16:A17"/>
    <mergeCell ref="B16:B17"/>
    <mergeCell ref="C16:C17"/>
    <mergeCell ref="D16:D17"/>
    <mergeCell ref="E16:E17"/>
  </mergeCells>
  <printOptions/>
  <pageMargins left="0.7086614173228347" right="0.7086614173228347" top="0.7480314960629921" bottom="0.7480314960629921" header="0.31496062992125984" footer="0.31496062992125984"/>
  <pageSetup fitToHeight="2" fitToWidth="2" orientation="landscape" paperSize="9" scale="91" r:id="rId1"/>
  <headerFooter>
    <oddHeader>&amp;LVerkkokaupan tulos- ja myyntiennuste&amp;RVerkkokaupan tuloslaskenta  malliesimerkki</oddHeader>
    <oddFooter>&amp;LSähköinen Liiketoiminta Suomi Oy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36.140625" style="1" customWidth="1"/>
    <col min="2" max="5" width="16.140625" style="1" bestFit="1" customWidth="1"/>
    <col min="6" max="6" width="17.00390625" style="1" bestFit="1" customWidth="1"/>
    <col min="7" max="7" width="14.28125" style="1" bestFit="1" customWidth="1"/>
    <col min="8" max="8" width="15.421875" style="1" bestFit="1" customWidth="1"/>
    <col min="9" max="10" width="18.8515625" style="1" customWidth="1"/>
    <col min="11" max="16384" width="9.140625" style="1" customWidth="1"/>
  </cols>
  <sheetData>
    <row r="1" spans="1:2" ht="25.5">
      <c r="A1" s="27" t="s">
        <v>38</v>
      </c>
      <c r="B1" s="1" t="s">
        <v>39</v>
      </c>
    </row>
    <row r="3" spans="1:8" ht="36.75" customHeight="1">
      <c r="A3" s="37" t="s">
        <v>35</v>
      </c>
      <c r="B3" s="38"/>
      <c r="C3" s="38"/>
      <c r="D3" s="38"/>
      <c r="E3" s="38"/>
      <c r="F3" s="38"/>
      <c r="G3" s="38"/>
      <c r="H3" s="39"/>
    </row>
    <row r="4" spans="1:8" s="11" customFormat="1" ht="36.75" customHeight="1">
      <c r="A4" s="10" t="s">
        <v>7</v>
      </c>
      <c r="B4" s="30">
        <v>42005</v>
      </c>
      <c r="C4" s="30">
        <v>42036</v>
      </c>
      <c r="D4" s="30">
        <v>42064</v>
      </c>
      <c r="E4" s="30">
        <v>42095</v>
      </c>
      <c r="F4" s="30">
        <v>42125</v>
      </c>
      <c r="G4" s="30">
        <v>42156</v>
      </c>
      <c r="H4" s="30">
        <v>42186</v>
      </c>
    </row>
    <row r="5" spans="1:8" s="15" customFormat="1" ht="30.75">
      <c r="A5" s="7" t="s">
        <v>5</v>
      </c>
      <c r="B5" s="20">
        <v>2000</v>
      </c>
      <c r="C5" s="20">
        <v>1365</v>
      </c>
      <c r="D5" s="20">
        <v>1011</v>
      </c>
      <c r="E5" s="20">
        <v>964</v>
      </c>
      <c r="F5" s="20">
        <v>856</v>
      </c>
      <c r="G5" s="20">
        <v>1270</v>
      </c>
      <c r="H5" s="20">
        <v>1570</v>
      </c>
    </row>
    <row r="6" spans="1:8" s="15" customFormat="1" ht="15">
      <c r="A6" s="8" t="s">
        <v>3</v>
      </c>
      <c r="B6" s="18">
        <f>B5*12</f>
        <v>24000</v>
      </c>
      <c r="C6" s="18">
        <f aca="true" t="shared" si="0" ref="C6:H6">C5*12</f>
        <v>16380</v>
      </c>
      <c r="D6" s="18">
        <f t="shared" si="0"/>
        <v>12132</v>
      </c>
      <c r="E6" s="18">
        <f t="shared" si="0"/>
        <v>11568</v>
      </c>
      <c r="F6" s="18">
        <f t="shared" si="0"/>
        <v>10272</v>
      </c>
      <c r="G6" s="18">
        <f t="shared" si="0"/>
        <v>15240</v>
      </c>
      <c r="H6" s="18">
        <f t="shared" si="0"/>
        <v>18840</v>
      </c>
    </row>
    <row r="7" spans="1:8" s="15" customFormat="1" ht="30.75">
      <c r="A7" s="7" t="s">
        <v>4</v>
      </c>
      <c r="B7" s="20">
        <v>70</v>
      </c>
      <c r="C7" s="20">
        <v>41</v>
      </c>
      <c r="D7" s="21">
        <v>77</v>
      </c>
      <c r="E7" s="20">
        <v>96</v>
      </c>
      <c r="F7" s="20">
        <v>32</v>
      </c>
      <c r="G7" s="20">
        <v>96</v>
      </c>
      <c r="H7" s="20">
        <v>112</v>
      </c>
    </row>
    <row r="8" spans="1:8" s="15" customFormat="1" ht="15">
      <c r="A8" s="2" t="s">
        <v>2</v>
      </c>
      <c r="B8" s="19">
        <f>12*B7</f>
        <v>840</v>
      </c>
      <c r="C8" s="19">
        <f>C7*12</f>
        <v>492</v>
      </c>
      <c r="D8" s="19">
        <f>D7*12</f>
        <v>924</v>
      </c>
      <c r="E8" s="19">
        <f>E7*12</f>
        <v>1152</v>
      </c>
      <c r="F8" s="19">
        <f>12*F7</f>
        <v>384</v>
      </c>
      <c r="G8" s="19">
        <f>12*G7</f>
        <v>1152</v>
      </c>
      <c r="H8" s="19">
        <f>12*H7</f>
        <v>1344</v>
      </c>
    </row>
    <row r="9" spans="1:8" s="15" customFormat="1" ht="46.5">
      <c r="A9" s="7" t="s">
        <v>36</v>
      </c>
      <c r="B9" s="22">
        <v>0.1</v>
      </c>
      <c r="C9" s="22">
        <v>0.04</v>
      </c>
      <c r="D9" s="22">
        <v>0.06</v>
      </c>
      <c r="E9" s="22">
        <v>0.07</v>
      </c>
      <c r="F9" s="22">
        <v>0.1</v>
      </c>
      <c r="G9" s="22">
        <v>0.1</v>
      </c>
      <c r="H9" s="22">
        <v>0.1</v>
      </c>
    </row>
    <row r="10" spans="1:8" s="15" customFormat="1" ht="30.75">
      <c r="A10" s="7" t="s">
        <v>33</v>
      </c>
      <c r="B10" s="23">
        <v>102</v>
      </c>
      <c r="C10" s="23">
        <v>65</v>
      </c>
      <c r="D10" s="23">
        <v>65</v>
      </c>
      <c r="E10" s="23">
        <v>75</v>
      </c>
      <c r="F10" s="23">
        <v>80</v>
      </c>
      <c r="G10" s="23">
        <v>80</v>
      </c>
      <c r="H10" s="23">
        <v>80</v>
      </c>
    </row>
    <row r="11" spans="1:8" s="15" customFormat="1" ht="30.75">
      <c r="A11" s="7" t="s">
        <v>34</v>
      </c>
      <c r="B11" s="24">
        <v>0.4</v>
      </c>
      <c r="C11" s="24">
        <v>0.22</v>
      </c>
      <c r="D11" s="24">
        <v>0.23</v>
      </c>
      <c r="E11" s="24">
        <v>0.24</v>
      </c>
      <c r="F11" s="24">
        <v>0.25</v>
      </c>
      <c r="G11" s="24">
        <v>0.25</v>
      </c>
      <c r="H11" s="24">
        <v>0.25</v>
      </c>
    </row>
    <row r="12" spans="1:8" s="15" customFormat="1" ht="20.25" customHeight="1">
      <c r="A12" s="28" t="s">
        <v>31</v>
      </c>
      <c r="B12" s="25">
        <f aca="true" t="shared" si="1" ref="B12:H12">B5*B9*B10*B11</f>
        <v>8160</v>
      </c>
      <c r="C12" s="25">
        <f t="shared" si="1"/>
        <v>780.78</v>
      </c>
      <c r="D12" s="25">
        <f t="shared" si="1"/>
        <v>906.867</v>
      </c>
      <c r="E12" s="25">
        <f t="shared" si="1"/>
        <v>1214.6399999999999</v>
      </c>
      <c r="F12" s="25">
        <f t="shared" si="1"/>
        <v>1712.0000000000002</v>
      </c>
      <c r="G12" s="25">
        <f t="shared" si="1"/>
        <v>2540</v>
      </c>
      <c r="H12" s="25">
        <f t="shared" si="1"/>
        <v>3140</v>
      </c>
    </row>
    <row r="13" spans="1:8" s="15" customFormat="1" ht="15">
      <c r="A13" s="28" t="s">
        <v>32</v>
      </c>
      <c r="B13" s="25">
        <f aca="true" t="shared" si="2" ref="B13:H13">12*B12</f>
        <v>97920</v>
      </c>
      <c r="C13" s="25">
        <f t="shared" si="2"/>
        <v>9369.36</v>
      </c>
      <c r="D13" s="25">
        <f t="shared" si="2"/>
        <v>10882.403999999999</v>
      </c>
      <c r="E13" s="25">
        <f t="shared" si="2"/>
        <v>14575.679999999998</v>
      </c>
      <c r="F13" s="25">
        <f t="shared" si="2"/>
        <v>20544.000000000004</v>
      </c>
      <c r="G13" s="25">
        <f t="shared" si="2"/>
        <v>30480</v>
      </c>
      <c r="H13" s="25">
        <f t="shared" si="2"/>
        <v>37680</v>
      </c>
    </row>
    <row r="14" spans="1:8" s="15" customFormat="1" ht="15">
      <c r="A14" s="2"/>
      <c r="B14" s="17"/>
      <c r="C14" s="17"/>
      <c r="D14" s="17"/>
      <c r="E14" s="17"/>
      <c r="F14" s="17"/>
      <c r="G14" s="17"/>
      <c r="H14" s="17"/>
    </row>
    <row r="15" spans="1:8" s="15" customFormat="1" ht="15">
      <c r="A15" s="36" t="s">
        <v>37</v>
      </c>
      <c r="B15" s="35">
        <f aca="true" t="shared" si="3" ref="B15:H15">B8*B10</f>
        <v>85680</v>
      </c>
      <c r="C15" s="35">
        <f t="shared" si="3"/>
        <v>31980</v>
      </c>
      <c r="D15" s="35">
        <f t="shared" si="3"/>
        <v>60060</v>
      </c>
      <c r="E15" s="35">
        <f t="shared" si="3"/>
        <v>86400</v>
      </c>
      <c r="F15" s="35">
        <f t="shared" si="3"/>
        <v>30720</v>
      </c>
      <c r="G15" s="35">
        <f t="shared" si="3"/>
        <v>92160</v>
      </c>
      <c r="H15" s="35">
        <f t="shared" si="3"/>
        <v>107520</v>
      </c>
    </row>
    <row r="16" spans="1:8" s="15" customFormat="1" ht="15">
      <c r="A16" s="36"/>
      <c r="B16" s="35"/>
      <c r="C16" s="35"/>
      <c r="D16" s="35"/>
      <c r="E16" s="35"/>
      <c r="F16" s="35"/>
      <c r="G16" s="35"/>
      <c r="H16" s="35"/>
    </row>
    <row r="18" spans="1:8" ht="30.75">
      <c r="A18" s="28" t="s">
        <v>0</v>
      </c>
      <c r="B18" s="28"/>
      <c r="C18" s="28"/>
      <c r="D18" s="28"/>
      <c r="E18" s="28"/>
      <c r="F18" s="28"/>
      <c r="G18" s="28" t="s">
        <v>6</v>
      </c>
      <c r="H18" s="28" t="s">
        <v>1</v>
      </c>
    </row>
    <row r="19" spans="1:8" ht="15">
      <c r="A19" s="12" t="s">
        <v>8</v>
      </c>
      <c r="B19" s="3"/>
      <c r="C19" s="3"/>
      <c r="D19" s="4"/>
      <c r="E19" s="4"/>
      <c r="F19" s="4"/>
      <c r="G19" s="3"/>
      <c r="H19" s="4"/>
    </row>
    <row r="20" spans="1:8" ht="15">
      <c r="A20" s="12" t="s">
        <v>9</v>
      </c>
      <c r="B20" s="4"/>
      <c r="C20" s="3"/>
      <c r="D20" s="3"/>
      <c r="E20" s="3"/>
      <c r="F20" s="3"/>
      <c r="G20" s="3"/>
      <c r="H20" s="3"/>
    </row>
    <row r="21" spans="1:8" ht="15">
      <c r="A21" s="12" t="s">
        <v>10</v>
      </c>
      <c r="B21" s="3"/>
      <c r="C21" s="3"/>
      <c r="D21" s="3"/>
      <c r="E21" s="3"/>
      <c r="F21" s="3"/>
      <c r="G21" s="3"/>
      <c r="H21" s="3"/>
    </row>
    <row r="22" spans="1:8" ht="15">
      <c r="A22" s="12" t="s">
        <v>11</v>
      </c>
      <c r="B22" s="5"/>
      <c r="C22" s="3"/>
      <c r="D22" s="3"/>
      <c r="E22" s="4"/>
      <c r="F22" s="4"/>
      <c r="G22" s="4"/>
      <c r="H22" s="3"/>
    </row>
    <row r="23" spans="1:8" ht="27">
      <c r="A23" s="12" t="s">
        <v>12</v>
      </c>
      <c r="B23" s="13"/>
      <c r="C23" s="13"/>
      <c r="D23" s="13"/>
      <c r="E23" s="13"/>
      <c r="F23" s="13"/>
      <c r="G23" s="13"/>
      <c r="H23" s="13"/>
    </row>
    <row r="24" spans="1:8" ht="15">
      <c r="A24" s="12" t="s">
        <v>13</v>
      </c>
      <c r="B24" s="13"/>
      <c r="C24" s="13"/>
      <c r="D24" s="13"/>
      <c r="E24" s="13"/>
      <c r="F24" s="13"/>
      <c r="G24" s="13"/>
      <c r="H24" s="13"/>
    </row>
    <row r="25" spans="1:8" ht="15">
      <c r="A25" s="12" t="s">
        <v>14</v>
      </c>
      <c r="B25" s="13"/>
      <c r="C25" s="13"/>
      <c r="D25" s="13"/>
      <c r="E25" s="13"/>
      <c r="F25" s="13"/>
      <c r="G25" s="13"/>
      <c r="H25" s="13"/>
    </row>
    <row r="26" spans="1:8" ht="27">
      <c r="A26" s="12" t="s">
        <v>15</v>
      </c>
      <c r="B26" s="13"/>
      <c r="C26" s="13"/>
      <c r="D26" s="13"/>
      <c r="E26" s="13"/>
      <c r="F26" s="13"/>
      <c r="G26" s="13"/>
      <c r="H26" s="13"/>
    </row>
    <row r="27" spans="1:8" ht="27">
      <c r="A27" s="12" t="s">
        <v>16</v>
      </c>
      <c r="B27" s="13"/>
      <c r="C27" s="13"/>
      <c r="D27" s="13"/>
      <c r="E27" s="13"/>
      <c r="F27" s="13"/>
      <c r="G27" s="13"/>
      <c r="H27" s="13"/>
    </row>
    <row r="28" spans="1:8" ht="15">
      <c r="A28" s="12" t="s">
        <v>17</v>
      </c>
      <c r="B28" s="13"/>
      <c r="C28" s="13"/>
      <c r="D28" s="13"/>
      <c r="E28" s="13"/>
      <c r="F28" s="13"/>
      <c r="G28" s="13"/>
      <c r="H28" s="13"/>
    </row>
    <row r="29" spans="1:8" ht="15">
      <c r="A29" s="12" t="s">
        <v>18</v>
      </c>
      <c r="B29" s="13"/>
      <c r="C29" s="13"/>
      <c r="D29" s="13"/>
      <c r="E29" s="13"/>
      <c r="F29" s="13"/>
      <c r="G29" s="13"/>
      <c r="H29" s="13"/>
    </row>
    <row r="30" spans="1:8" ht="15">
      <c r="A30" s="12" t="s">
        <v>29</v>
      </c>
      <c r="B30" s="13"/>
      <c r="C30" s="13"/>
      <c r="D30" s="13"/>
      <c r="E30" s="13"/>
      <c r="F30" s="13"/>
      <c r="G30" s="13"/>
      <c r="H30" s="13"/>
    </row>
    <row r="31" spans="1:8" ht="15">
      <c r="A31" s="12" t="s">
        <v>19</v>
      </c>
      <c r="B31" s="13"/>
      <c r="C31" s="13"/>
      <c r="D31" s="13"/>
      <c r="E31" s="13"/>
      <c r="F31" s="13"/>
      <c r="G31" s="13"/>
      <c r="H31" s="13"/>
    </row>
    <row r="32" spans="1:8" ht="15">
      <c r="A32" s="12" t="s">
        <v>20</v>
      </c>
      <c r="B32" s="13"/>
      <c r="C32" s="13"/>
      <c r="D32" s="13"/>
      <c r="E32" s="13"/>
      <c r="F32" s="13"/>
      <c r="G32" s="13"/>
      <c r="H32" s="13"/>
    </row>
    <row r="33" spans="1:8" ht="15">
      <c r="A33" s="12" t="s">
        <v>21</v>
      </c>
      <c r="B33" s="13"/>
      <c r="C33" s="13"/>
      <c r="D33" s="13"/>
      <c r="E33" s="13"/>
      <c r="F33" s="13"/>
      <c r="G33" s="13"/>
      <c r="H33" s="13"/>
    </row>
    <row r="34" spans="1:8" ht="15">
      <c r="A34" s="12" t="s">
        <v>22</v>
      </c>
      <c r="B34" s="13"/>
      <c r="C34" s="13"/>
      <c r="D34" s="13"/>
      <c r="E34" s="13"/>
      <c r="F34" s="13"/>
      <c r="G34" s="13"/>
      <c r="H34" s="13"/>
    </row>
    <row r="35" spans="1:8" ht="15">
      <c r="A35" s="12" t="s">
        <v>23</v>
      </c>
      <c r="B35" s="13"/>
      <c r="C35" s="13"/>
      <c r="D35" s="13"/>
      <c r="E35" s="13"/>
      <c r="F35" s="13"/>
      <c r="G35" s="13"/>
      <c r="H35" s="13"/>
    </row>
    <row r="36" spans="1:8" ht="15">
      <c r="A36" s="12" t="s">
        <v>24</v>
      </c>
      <c r="B36" s="13"/>
      <c r="C36" s="13"/>
      <c r="D36" s="13"/>
      <c r="E36" s="13"/>
      <c r="F36" s="13"/>
      <c r="G36" s="13"/>
      <c r="H36" s="13"/>
    </row>
    <row r="37" spans="1:8" ht="15">
      <c r="A37" s="12" t="s">
        <v>25</v>
      </c>
      <c r="B37" s="13"/>
      <c r="C37" s="13"/>
      <c r="D37" s="13"/>
      <c r="E37" s="13"/>
      <c r="F37" s="13"/>
      <c r="G37" s="13"/>
      <c r="H37" s="13"/>
    </row>
    <row r="38" spans="1:8" ht="15">
      <c r="A38" s="12" t="s">
        <v>30</v>
      </c>
      <c r="B38" s="13"/>
      <c r="C38" s="13"/>
      <c r="D38" s="13"/>
      <c r="E38" s="13"/>
      <c r="F38" s="13"/>
      <c r="G38" s="13"/>
      <c r="H38" s="13"/>
    </row>
    <row r="39" spans="1:8" ht="15">
      <c r="A39" s="12" t="s">
        <v>26</v>
      </c>
      <c r="B39" s="13"/>
      <c r="C39" s="13"/>
      <c r="D39" s="13"/>
      <c r="E39" s="13"/>
      <c r="F39" s="13"/>
      <c r="G39" s="13"/>
      <c r="H39" s="13"/>
    </row>
    <row r="40" spans="1:8" ht="15">
      <c r="A40" s="12" t="s">
        <v>27</v>
      </c>
      <c r="B40" s="13"/>
      <c r="C40" s="13"/>
      <c r="D40" s="13"/>
      <c r="E40" s="13"/>
      <c r="F40" s="13"/>
      <c r="G40" s="13"/>
      <c r="H40" s="13"/>
    </row>
    <row r="41" spans="1:8" ht="15">
      <c r="A41" s="12"/>
      <c r="B41" s="13"/>
      <c r="C41" s="13"/>
      <c r="D41" s="13"/>
      <c r="E41" s="13"/>
      <c r="F41" s="13"/>
      <c r="G41" s="13"/>
      <c r="H41" s="13"/>
    </row>
    <row r="42" spans="1:8" ht="15">
      <c r="A42" s="26" t="s">
        <v>28</v>
      </c>
      <c r="B42" s="13"/>
      <c r="C42" s="13"/>
      <c r="D42" s="13"/>
      <c r="E42" s="13"/>
      <c r="F42" s="13"/>
      <c r="G42" s="13"/>
      <c r="H42" s="13"/>
    </row>
  </sheetData>
  <sheetProtection/>
  <mergeCells count="9">
    <mergeCell ref="A3:H3"/>
    <mergeCell ref="A15:A16"/>
    <mergeCell ref="B15:B16"/>
    <mergeCell ref="C15:C16"/>
    <mergeCell ref="D15:D16"/>
    <mergeCell ref="E15:E16"/>
    <mergeCell ref="F15:F16"/>
    <mergeCell ref="G15:G16"/>
    <mergeCell ref="H15:H16"/>
  </mergeCells>
  <printOptions/>
  <pageMargins left="0.7086614173228347" right="0.7086614173228347" top="0.7480314960629921" bottom="0.7480314960629921" header="0.31496062992125984" footer="0.31496062992125984"/>
  <pageSetup fitToHeight="2" fitToWidth="2" horizontalDpi="300" verticalDpi="300" orientation="landscape" paperSize="9" scale="91" r:id="rId1"/>
  <headerFooter>
    <oddHeader>&amp;LVerkkokaupan tulos- ja myyntiennuste&amp;RVerkkokaupan tuloslaskenta  malliesimerkki</oddHeader>
    <oddFooter>&amp;LSähköinen Liiketoiminta Suomi Oy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Sähköinen Liiketoiminta Suomi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Verkkokauppa-tulos- ja myyntiennuste</dc:title>
  <dc:subject>Verkkokauppa tulos- ja myyntiennuste</dc:subject>
  <dc:creator>Kirsi Mikkola</dc:creator>
  <cp:keywords>Verkkokauppa</cp:keywords>
  <dc:description/>
  <cp:lastModifiedBy>Kirsi Mikkola</cp:lastModifiedBy>
  <cp:lastPrinted>2013-05-02T15:51:25Z</cp:lastPrinted>
  <dcterms:created xsi:type="dcterms:W3CDTF">2010-10-22T09:58:50Z</dcterms:created>
  <dcterms:modified xsi:type="dcterms:W3CDTF">2018-05-07T10:55:41Z</dcterms:modified>
  <cp:category/>
  <cp:version/>
  <cp:contentType/>
  <cp:contentStatus/>
</cp:coreProperties>
</file>